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<sst xmlns="http://schemas.openxmlformats.org/spreadsheetml/2006/main" count="21" uniqueCount="21">
  <si>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str.LANGOLO</t>
  </si>
  <si>
    <t xml:space="preserve"> ART. 1</t>
  </si>
  <si>
    <t xml:space="preserve"> ART. 2</t>
  </si>
  <si>
    <t xml:space="preserve"> ART. 3</t>
  </si>
  <si>
    <t xml:space="preserve"> ART. 4</t>
  </si>
  <si>
    <t xml:space="preserve"> ART. 5</t>
  </si>
  <si>
    <t>televizor</t>
  </si>
  <si>
    <t>VRSTE PROIZVODA</t>
  </si>
  <si>
    <t>video</t>
  </si>
  <si>
    <t>muzicka linija</t>
  </si>
  <si>
    <t>diskmen</t>
  </si>
  <si>
    <t>vokmen</t>
  </si>
  <si>
    <t>PRODATO kom.</t>
  </si>
  <si>
    <t xml:space="preserve"> UKUPNA ZARADA(KM)</t>
  </si>
  <si>
    <t>PAZAR(KM)</t>
  </si>
  <si>
    <t>NABAVNA CIJENA(KM)</t>
  </si>
  <si>
    <t>MP-CIJENA(KM)</t>
  </si>
  <si>
    <t>MARŽA(KM)</t>
  </si>
  <si>
    <t>NAJVIŠE PRODATO po artiklu</t>
  </si>
  <si>
    <t>NAJMANJE PRODATO po artiklu</t>
  </si>
  <si>
    <t>UKUPNA ZARADA(KM)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</si>
</sst>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B1">
      <selection activeCell="C19" sqref="C19"/>
    </sheetView>
  </sheetViews>
  <sheetFormatPr defaultColWidth="9.140625" defaultRowHeight="12.75"/>
  <cols>
    <col min="2" max="2" width="18.28125" style="0" customWidth="1"/>
    <col min="3" max="3" width="21.28125" style="0" customWidth="1"/>
    <col min="4" max="4" width="14.421875" style="0" customWidth="1"/>
    <col min="5" max="5" width="11.7109375" style="0" customWidth="1"/>
    <col min="6" max="6" width="15.140625" style="0" customWidth="1"/>
    <col min="7" max="7" width="11.00390625" style="0" customWidth="1"/>
    <col min="8" max="8" width="21.28125" style="0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ht="12.75">
      <c r="A2" s="2"/>
      <c r="B2" s="2" t="s">
        <v>7</v>
      </c>
      <c r="C2" s="2" t="s">
        <v>15</v>
      </c>
      <c r="D2" s="2" t="s">
        <v>16</v>
      </c>
      <c r="E2" s="2" t="s">
        <v>17</v>
      </c>
      <c r="F2" s="2" t="s">
        <v>12</v>
      </c>
      <c r="G2" s="2" t="s">
        <v>14</v>
      </c>
      <c r="H2" s="2" t="s">
        <v>13</v>
      </c>
    </row>
    <row r="3" spans="1:8" ht="12.75">
      <c r="A3" s="3" t="s">
        <v>1</v>
      </c>
      <c r="B3" s="4" t="s">
        <v>6</v>
      </c>
      <c r="C3" s="4">
        <v>350</v>
      </c>
      <c r="D3" s="4">
        <v>500</v>
      </c>
      <c r="E3" s="4">
        <f>SUM(D3-C3)</f>
        <v>150</v>
      </c>
      <c r="F3" s="4">
        <v>20</v>
      </c>
      <c r="G3" s="4">
        <f>D3*F3</f>
        <v>10000</v>
      </c>
      <c r="H3" s="4">
        <f>E3*F3</f>
        <v>3000</v>
      </c>
    </row>
    <row r="4" spans="1:8" ht="12.75">
      <c r="A4" s="3" t="s">
        <v>2</v>
      </c>
      <c r="B4" s="4" t="s">
        <v>8</v>
      </c>
      <c r="C4" s="4">
        <v>250</v>
      </c>
      <c r="D4" s="4">
        <v>350</v>
      </c>
      <c r="E4" s="4">
        <f>SUM(D4-C4)</f>
        <v>100</v>
      </c>
      <c r="F4" s="4">
        <v>17</v>
      </c>
      <c r="G4" s="4">
        <f>D4*F4</f>
        <v>5950</v>
      </c>
      <c r="H4" s="4">
        <f>E4*F4</f>
        <v>1700</v>
      </c>
    </row>
    <row r="5" spans="1:8" ht="12.75">
      <c r="A5" s="3" t="s">
        <v>3</v>
      </c>
      <c r="B5" s="4" t="s">
        <v>9</v>
      </c>
      <c r="C5" s="4">
        <v>270</v>
      </c>
      <c r="D5" s="4">
        <v>345</v>
      </c>
      <c r="E5" s="4">
        <f>SUM(D5-C5)</f>
        <v>75</v>
      </c>
      <c r="F5" s="4">
        <v>11</v>
      </c>
      <c r="G5" s="4">
        <f>D5*F5</f>
        <v>3795</v>
      </c>
      <c r="H5" s="4">
        <f>E5*F5</f>
        <v>825</v>
      </c>
    </row>
    <row r="6" spans="1:8" ht="12.75">
      <c r="A6" s="3" t="s">
        <v>4</v>
      </c>
      <c r="B6" s="4" t="s">
        <v>10</v>
      </c>
      <c r="C6" s="4">
        <v>50</v>
      </c>
      <c r="D6" s="4">
        <v>70</v>
      </c>
      <c r="E6" s="4">
        <f>SUM(D6-C6)</f>
        <v>20</v>
      </c>
      <c r="F6" s="4">
        <v>54</v>
      </c>
      <c r="G6" s="4">
        <f>D6*F6</f>
        <v>3780</v>
      </c>
      <c r="H6" s="4">
        <f>E6*F6</f>
        <v>1080</v>
      </c>
    </row>
    <row r="7" spans="1:8" ht="12.75">
      <c r="A7" s="3" t="s">
        <v>5</v>
      </c>
      <c r="B7" s="4" t="s">
        <v>11</v>
      </c>
      <c r="C7" s="4">
        <v>30</v>
      </c>
      <c r="D7" s="4">
        <v>50</v>
      </c>
      <c r="E7" s="4">
        <f>SUM(D7-C7)</f>
        <v>20</v>
      </c>
      <c r="F7" s="4">
        <v>71</v>
      </c>
      <c r="G7" s="4">
        <f>D7*F7</f>
        <v>3550</v>
      </c>
      <c r="H7" s="4">
        <f>E7*F7</f>
        <v>1420</v>
      </c>
    </row>
    <row r="8" spans="1:8" ht="12.75">
      <c r="A8" s="5" t="s">
        <v>20</v>
      </c>
      <c r="B8" s="5"/>
      <c r="C8" s="5"/>
      <c r="D8" s="5"/>
      <c r="E8" s="5"/>
      <c r="F8" s="5"/>
      <c r="G8" s="5"/>
      <c r="H8" s="4">
        <f>SUM(H3:H7)</f>
        <v>8025</v>
      </c>
    </row>
    <row r="9" ht="12.75">
      <c r="A9" s="1"/>
    </row>
    <row r="10" spans="1:8" ht="12.75">
      <c r="A10" s="5" t="s">
        <v>18</v>
      </c>
      <c r="B10" s="5"/>
      <c r="C10" s="5"/>
      <c r="D10" s="5"/>
      <c r="E10" s="5"/>
      <c r="F10" s="5"/>
      <c r="G10" s="5"/>
      <c r="H10" s="4">
        <f>MAX(F3:F7)</f>
        <v>71</v>
      </c>
    </row>
    <row r="11" spans="1:8" ht="12.75">
      <c r="A11" s="5" t="s">
        <v>19</v>
      </c>
      <c r="B11" s="5"/>
      <c r="C11" s="5"/>
      <c r="D11" s="5"/>
      <c r="E11" s="5"/>
      <c r="F11" s="5"/>
      <c r="G11" s="5"/>
      <c r="H11" s="4">
        <f>MIN(F3:F7)</f>
        <v>11</v>
      </c>
    </row>
    <row r="12" ht="12.75">
      <c r="A12" s="1"/>
    </row>
  </sheetData>
  <mergeCells count="4">
    <mergeCell ref="A11:G11"/>
    <mergeCell ref="A1:H1"/>
    <mergeCell ref="A8:G8"/>
    <mergeCell ref="A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</dc:creator>
  <cp:keywords/>
  <dc:description/>
  <cp:lastModifiedBy>Radna5</cp:lastModifiedBy>
  <dcterms:created xsi:type="dcterms:W3CDTF">2002-04-03T18:16:43Z</dcterms:created>
  <dcterms:modified xsi:type="dcterms:W3CDTF">2002-04-04T21:08:48Z</dcterms:modified>
  <cp:category/>
  <cp:version/>
  <cp:contentType/>
  <cp:contentStatus/>
</cp:coreProperties>
</file>