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<sst xmlns="http://schemas.openxmlformats.org/spreadsheetml/2006/main" count="20" uniqueCount="20">
  <si>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HOTELI</t>
  </si>
  <si>
    <t xml:space="preserve">MONTENEGRO </t>
  </si>
  <si>
    <t>BELLEVUE</t>
  </si>
  <si>
    <t>SPLENDID</t>
  </si>
  <si>
    <t>MEDITERAN</t>
  </si>
  <si>
    <t>MONTENEGRO A</t>
  </si>
  <si>
    <t>AVALA</t>
  </si>
  <si>
    <t>SOBE</t>
  </si>
  <si>
    <t>APARTMANI</t>
  </si>
  <si>
    <t>CIJENA SOBE</t>
  </si>
  <si>
    <t>CIJENA APARTMANA</t>
  </si>
  <si>
    <t>UKUPAN PROFIT</t>
  </si>
  <si>
    <t>PROSJECAN BROJ SOBA</t>
  </si>
  <si>
    <t>PROSJECAN BROJ APART.</t>
  </si>
  <si>
    <t>PROSJECNA CIJENA SOBA</t>
  </si>
  <si>
    <t>PROSJECNA CIJENA APAR.</t>
  </si>
  <si>
    <t>PROSJECAN PROFIT</t>
  </si>
  <si>
    <t xml:space="preserve">                                                                    HOTELI CRNE GORE</t>
  </si>
  <si>
    <t>GODISNJA POSJETA</t>
  </si>
  <si>
    <t>PROSJECNA GODISNJA POSJETA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</si>
</sst>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\ [$€-1]_ ;_ * \(#,##0.00\)\ [$€-1]_ ;_ * &quot;-&quot;??_)\ [$€-1]_ ;_ @_ "/>
    <numFmt numFmtId="165" formatCode="_ * #,##0_)\ [$€-1]_ ;_ * \(#,##0\)\ [$€-1]_ ;_ * &quot;-&quot;_)\ [$€-1]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37" fontId="0" fillId="0" borderId="1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5.57421875" style="0" customWidth="1"/>
    <col min="3" max="3" width="14.421875" style="0" customWidth="1"/>
    <col min="4" max="4" width="16.7109375" style="0" customWidth="1"/>
    <col min="5" max="5" width="24.57421875" style="0" customWidth="1"/>
    <col min="6" max="6" width="19.57421875" style="0" customWidth="1"/>
    <col min="7" max="7" width="23.8515625" style="0" customWidth="1"/>
  </cols>
  <sheetData>
    <row r="1" s="11" customFormat="1" ht="20.25">
      <c r="A1" s="11" t="s">
        <v>17</v>
      </c>
    </row>
    <row r="2" spans="1:7" s="2" customFormat="1" ht="15.75">
      <c r="A2" s="1" t="s">
        <v>0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18</v>
      </c>
    </row>
    <row r="3" spans="1:7" s="2" customFormat="1" ht="12.75">
      <c r="A3" s="8" t="s">
        <v>1</v>
      </c>
      <c r="B3" s="2">
        <v>168</v>
      </c>
      <c r="C3" s="2">
        <v>4</v>
      </c>
      <c r="D3" s="5">
        <v>55</v>
      </c>
      <c r="E3" s="5">
        <v>500</v>
      </c>
      <c r="F3" s="5">
        <f aca="true" t="shared" si="0" ref="F3:F8">PRODUCT(B3,D3)+PRODUCT(C3,E3)</f>
        <v>11240</v>
      </c>
      <c r="G3" s="2">
        <v>3200</v>
      </c>
    </row>
    <row r="4" spans="1:7" s="2" customFormat="1" ht="12.75">
      <c r="A4" s="8" t="s">
        <v>2</v>
      </c>
      <c r="B4" s="2">
        <v>323</v>
      </c>
      <c r="C4" s="2">
        <v>5</v>
      </c>
      <c r="D4" s="5">
        <v>80</v>
      </c>
      <c r="E4" s="5">
        <v>700</v>
      </c>
      <c r="F4" s="5">
        <f t="shared" si="0"/>
        <v>29340</v>
      </c>
      <c r="G4" s="2">
        <v>5000</v>
      </c>
    </row>
    <row r="5" spans="1:7" s="2" customFormat="1" ht="12.75">
      <c r="A5" s="8" t="s">
        <v>3</v>
      </c>
      <c r="B5" s="2">
        <v>188</v>
      </c>
      <c r="C5" s="2">
        <v>2</v>
      </c>
      <c r="D5" s="5">
        <v>60</v>
      </c>
      <c r="E5" s="5">
        <v>600</v>
      </c>
      <c r="F5" s="5">
        <f t="shared" si="0"/>
        <v>12480</v>
      </c>
      <c r="G5" s="2">
        <v>3500</v>
      </c>
    </row>
    <row r="6" spans="1:7" s="2" customFormat="1" ht="12.75">
      <c r="A6" s="8" t="s">
        <v>4</v>
      </c>
      <c r="B6" s="2">
        <v>219</v>
      </c>
      <c r="C6" s="2">
        <v>3</v>
      </c>
      <c r="D6" s="5">
        <v>70</v>
      </c>
      <c r="E6" s="5">
        <v>550</v>
      </c>
      <c r="F6" s="5">
        <f t="shared" si="0"/>
        <v>16980</v>
      </c>
      <c r="G6" s="2">
        <v>4000</v>
      </c>
    </row>
    <row r="7" spans="1:7" s="2" customFormat="1" ht="12.75">
      <c r="A7" s="8" t="s">
        <v>5</v>
      </c>
      <c r="B7" s="2">
        <v>181</v>
      </c>
      <c r="C7" s="2">
        <v>20</v>
      </c>
      <c r="D7" s="5">
        <v>65</v>
      </c>
      <c r="E7" s="5">
        <v>650</v>
      </c>
      <c r="F7" s="5">
        <f t="shared" si="0"/>
        <v>24765</v>
      </c>
      <c r="G7" s="2">
        <v>4500</v>
      </c>
    </row>
    <row r="8" spans="1:7" s="2" customFormat="1" ht="12.75">
      <c r="A8" s="8" t="s">
        <v>6</v>
      </c>
      <c r="B8" s="2">
        <v>120</v>
      </c>
      <c r="C8" s="2">
        <v>12</v>
      </c>
      <c r="D8" s="5">
        <v>50</v>
      </c>
      <c r="E8" s="5">
        <v>670</v>
      </c>
      <c r="F8" s="5">
        <f t="shared" si="0"/>
        <v>14040</v>
      </c>
      <c r="G8" s="2">
        <v>3900</v>
      </c>
    </row>
    <row r="9" s="2" customFormat="1" ht="12.75"/>
    <row r="10" spans="1:6" s="2" customFormat="1" ht="12.75">
      <c r="A10" s="3" t="s">
        <v>12</v>
      </c>
      <c r="C10" s="9">
        <f>AVERAGE(B3:B8)</f>
        <v>199.83333333333334</v>
      </c>
      <c r="D10" s="3" t="s">
        <v>19</v>
      </c>
      <c r="F10" s="4">
        <f>AVERAGE(G3:G8)</f>
        <v>4016.6666666666665</v>
      </c>
    </row>
    <row r="11" spans="1:3" s="2" customFormat="1" ht="12.75">
      <c r="A11" s="3" t="s">
        <v>13</v>
      </c>
      <c r="C11" s="9">
        <f>AVERAGE(C3:C8)</f>
        <v>7.666666666666667</v>
      </c>
    </row>
    <row r="12" spans="1:3" s="2" customFormat="1" ht="12.75">
      <c r="A12" s="3" t="s">
        <v>14</v>
      </c>
      <c r="C12" s="6">
        <f>AVERAGE(D3:D8)</f>
        <v>63.333333333333336</v>
      </c>
    </row>
    <row r="13" spans="1:3" s="2" customFormat="1" ht="12.75">
      <c r="A13" s="3" t="s">
        <v>15</v>
      </c>
      <c r="C13" s="6">
        <f>AVERAGE(E3:E8)</f>
        <v>611.6666666666666</v>
      </c>
    </row>
    <row r="14" spans="1:3" s="2" customFormat="1" ht="12.75">
      <c r="A14" s="10" t="s">
        <v>16</v>
      </c>
      <c r="C14" s="5">
        <f>AVERAGE(F3:F7)</f>
        <v>18961</v>
      </c>
    </row>
    <row r="18" ht="12.75">
      <c r="D18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Radna5</cp:lastModifiedBy>
  <cp:lastPrinted>2002-03-18T15:42:24Z</cp:lastPrinted>
  <dcterms:created xsi:type="dcterms:W3CDTF">2002-03-18T14:19:36Z</dcterms:created>
  <dcterms:modified xsi:type="dcterms:W3CDTF">2002-03-19T10:47:48Z</dcterms:modified>
  <cp:category/>
  <cp:version/>
  <cp:contentType/>
  <cp:contentStatus/>
</cp:coreProperties>
</file>