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ALE1" sheetId="1" r:id="rId1"/>
    <sheet name="SALE2" sheetId="2" r:id="rId2"/>
    <sheet name="SA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<sst xmlns="http://schemas.openxmlformats.org/spreadsheetml/2006/main" count="17" uniqueCount="17">
  <si>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ZIMSKI PNEUMATICI</t>
  </si>
  <si>
    <t>IME PNEUMATIKA</t>
  </si>
  <si>
    <t>CIJENA</t>
  </si>
  <si>
    <t>Goodyear</t>
  </si>
  <si>
    <t>Unirojal</t>
  </si>
  <si>
    <t>Dunlop</t>
  </si>
  <si>
    <t>Continental</t>
  </si>
  <si>
    <t>Pireli</t>
  </si>
  <si>
    <t>Michelin</t>
  </si>
  <si>
    <t>Firestone</t>
  </si>
  <si>
    <t>Toyo</t>
  </si>
  <si>
    <t>Yokohama</t>
  </si>
  <si>
    <t>UCESCE</t>
  </si>
  <si>
    <t>ZAJAM</t>
  </si>
  <si>
    <t>KAMAT. STOPA</t>
  </si>
  <si>
    <t>ROK VRACANJA</t>
  </si>
  <si>
    <t>MES. RATA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</si>
</sst>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3" sqref="G3"/>
    </sheetView>
  </sheetViews>
  <sheetFormatPr defaultColWidth="9.140625" defaultRowHeight="12.75"/>
  <cols>
    <col min="1" max="1" width="21.28125" style="0" customWidth="1"/>
    <col min="2" max="2" width="18.28125" style="0" customWidth="1"/>
    <col min="3" max="3" width="18.140625" style="0" customWidth="1"/>
    <col min="4" max="4" width="18.00390625" style="0" customWidth="1"/>
    <col min="5" max="5" width="24.28125" style="0" customWidth="1"/>
    <col min="6" max="6" width="21.57421875" style="0" customWidth="1"/>
    <col min="7" max="7" width="18.28125" style="0" customWidth="1"/>
  </cols>
  <sheetData>
    <row r="1" spans="1:7" ht="26.25" customHeight="1" thickBot="1">
      <c r="A1" s="10"/>
      <c r="B1" s="15"/>
      <c r="C1" s="15"/>
      <c r="D1" s="13" t="s">
        <v>0</v>
      </c>
      <c r="E1" s="14"/>
      <c r="F1" s="11"/>
      <c r="G1" s="12"/>
    </row>
    <row r="2" spans="1:7" ht="18.75" customHeight="1">
      <c r="A2" s="5" t="s">
        <v>1</v>
      </c>
      <c r="B2" s="5" t="s">
        <v>2</v>
      </c>
      <c r="C2" s="5" t="s">
        <v>12</v>
      </c>
      <c r="D2" s="5" t="s">
        <v>13</v>
      </c>
      <c r="E2" s="5" t="s">
        <v>14</v>
      </c>
      <c r="F2" s="9" t="s">
        <v>15</v>
      </c>
      <c r="G2" s="5" t="s">
        <v>16</v>
      </c>
    </row>
    <row r="3" spans="1:7" ht="20.25" customHeight="1">
      <c r="A3" s="3" t="s">
        <v>3</v>
      </c>
      <c r="B3" s="4">
        <v>188</v>
      </c>
      <c r="C3" s="2">
        <v>30</v>
      </c>
      <c r="D3" s="2">
        <v>158</v>
      </c>
      <c r="E3" s="8">
        <v>0.19</v>
      </c>
      <c r="F3" s="2">
        <v>15</v>
      </c>
      <c r="G3" s="16">
        <f>PMT(E3,F3,D3)</f>
        <v>-32.40452119987631</v>
      </c>
    </row>
    <row r="4" spans="1:7" ht="21" customHeight="1">
      <c r="A4" s="6" t="s">
        <v>4</v>
      </c>
      <c r="B4" s="4">
        <v>196</v>
      </c>
      <c r="C4" s="2">
        <v>28</v>
      </c>
      <c r="D4" s="2">
        <f aca="true" t="shared" si="0" ref="D4:D11">B4-C4</f>
        <v>168</v>
      </c>
      <c r="E4" s="8">
        <v>0.1</v>
      </c>
      <c r="F4" s="2">
        <v>13</v>
      </c>
      <c r="G4" s="16">
        <f>PMT(E4,F4,C4)</f>
        <v>-3.94179866548446</v>
      </c>
    </row>
    <row r="5" spans="1:7" ht="21.75" customHeight="1">
      <c r="A5" s="6" t="s">
        <v>5</v>
      </c>
      <c r="B5" s="4">
        <v>201</v>
      </c>
      <c r="C5" s="2">
        <v>25</v>
      </c>
      <c r="D5" s="2">
        <f t="shared" si="0"/>
        <v>176</v>
      </c>
      <c r="E5" s="8">
        <v>0.14</v>
      </c>
      <c r="F5" s="2">
        <v>30</v>
      </c>
      <c r="G5" s="16">
        <f aca="true" t="shared" si="1" ref="G5:G11">PMT(E5,F5,D5)</f>
        <v>-25.133291727170437</v>
      </c>
    </row>
    <row r="6" spans="1:7" ht="21" customHeight="1">
      <c r="A6" s="6" t="s">
        <v>6</v>
      </c>
      <c r="B6" s="4">
        <v>229</v>
      </c>
      <c r="C6" s="2">
        <v>20</v>
      </c>
      <c r="D6" s="2">
        <f t="shared" si="0"/>
        <v>209</v>
      </c>
      <c r="E6" s="8">
        <v>0.13</v>
      </c>
      <c r="F6" s="2">
        <v>40</v>
      </c>
      <c r="G6" s="16">
        <f t="shared" si="1"/>
        <v>-27.37617453401641</v>
      </c>
    </row>
    <row r="7" spans="1:7" ht="21.75" customHeight="1">
      <c r="A7" s="6" t="s">
        <v>7</v>
      </c>
      <c r="B7" s="4">
        <v>203</v>
      </c>
      <c r="C7" s="2">
        <v>23</v>
      </c>
      <c r="D7" s="2">
        <f t="shared" si="0"/>
        <v>180</v>
      </c>
      <c r="E7" s="8">
        <v>0.1</v>
      </c>
      <c r="F7" s="2">
        <v>23</v>
      </c>
      <c r="G7" s="16">
        <f t="shared" si="1"/>
        <v>-20.262926278278826</v>
      </c>
    </row>
    <row r="8" spans="1:7" ht="21.75" customHeight="1">
      <c r="A8" s="6" t="s">
        <v>8</v>
      </c>
      <c r="B8" s="4">
        <v>219</v>
      </c>
      <c r="C8" s="2">
        <v>24</v>
      </c>
      <c r="D8" s="2">
        <f t="shared" si="0"/>
        <v>195</v>
      </c>
      <c r="E8" s="8">
        <v>0.22</v>
      </c>
      <c r="F8" s="2">
        <v>34</v>
      </c>
      <c r="G8" s="16">
        <f t="shared" si="1"/>
        <v>-42.949742352404655</v>
      </c>
    </row>
    <row r="9" spans="1:7" ht="21.75" customHeight="1">
      <c r="A9" s="6" t="s">
        <v>9</v>
      </c>
      <c r="B9" s="4">
        <v>158</v>
      </c>
      <c r="C9" s="2">
        <v>35</v>
      </c>
      <c r="D9" s="2">
        <f t="shared" si="0"/>
        <v>123</v>
      </c>
      <c r="E9" s="8">
        <v>0.25</v>
      </c>
      <c r="F9" s="2">
        <v>27</v>
      </c>
      <c r="G9" s="16">
        <f t="shared" si="1"/>
        <v>-30.82452913830552</v>
      </c>
    </row>
    <row r="10" spans="1:7" ht="19.5" customHeight="1">
      <c r="A10" s="6" t="s">
        <v>10</v>
      </c>
      <c r="B10" s="4">
        <v>167</v>
      </c>
      <c r="C10" s="2">
        <v>32</v>
      </c>
      <c r="D10" s="2">
        <f t="shared" si="0"/>
        <v>135</v>
      </c>
      <c r="E10" s="8">
        <v>0.3</v>
      </c>
      <c r="F10" s="2">
        <v>20</v>
      </c>
      <c r="G10" s="16">
        <f t="shared" si="1"/>
        <v>-40.714229450435724</v>
      </c>
    </row>
    <row r="11" spans="1:7" ht="21.75" customHeight="1">
      <c r="A11" s="6" t="s">
        <v>11</v>
      </c>
      <c r="B11" s="4">
        <v>180</v>
      </c>
      <c r="C11" s="2">
        <v>30</v>
      </c>
      <c r="D11" s="2">
        <f t="shared" si="0"/>
        <v>150</v>
      </c>
      <c r="E11" s="8">
        <v>0.09</v>
      </c>
      <c r="F11" s="2">
        <v>19</v>
      </c>
      <c r="G11" s="16">
        <f t="shared" si="1"/>
        <v>-16.75956160326141</v>
      </c>
    </row>
    <row r="12" spans="2:3" ht="12.75">
      <c r="B12" s="7"/>
      <c r="C12" s="1"/>
    </row>
  </sheetData>
  <printOptions/>
  <pageMargins left="0.75" right="0.75" top="1" bottom="1" header="0.5" footer="0.5"/>
  <pageSetup horizontalDpi="2400" verticalDpi="2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stupar.co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stupar</dc:creator>
  <cp:keywords/>
  <dc:description/>
  <cp:lastModifiedBy>Radna5</cp:lastModifiedBy>
  <cp:lastPrinted>2002-03-15T16:14:37Z</cp:lastPrinted>
  <dcterms:created xsi:type="dcterms:W3CDTF">2002-02-22T19:56:36Z</dcterms:created>
  <dcterms:modified xsi:type="dcterms:W3CDTF">2002-03-15T16:34:11Z</dcterms:modified>
  <cp:category/>
  <cp:version/>
  <cp:contentType/>
  <cp:contentStatus/>
</cp:coreProperties>
</file>